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8735" windowHeight="11445"/>
  </bookViews>
  <sheets>
    <sheet name="Hoja1" sheetId="1" r:id="rId1"/>
    <sheet name="Hoja2" sheetId="2" r:id="rId2"/>
    <sheet name="Hoja3" sheetId="3" r:id="rId3"/>
  </sheets>
  <calcPr calcId="144525"/>
</workbook>
</file>

<file path=xl/calcChain.xml><?xml version="1.0" encoding="utf-8"?>
<calcChain xmlns="http://schemas.openxmlformats.org/spreadsheetml/2006/main">
  <c r="F14" i="2" l="1"/>
  <c r="F13" i="2"/>
  <c r="F11" i="2"/>
  <c r="F7" i="2"/>
  <c r="F5" i="2"/>
  <c r="F6" i="2"/>
  <c r="F8" i="2"/>
  <c r="F3" i="2"/>
  <c r="F9" i="2"/>
  <c r="F10" i="2"/>
  <c r="F4" i="2"/>
  <c r="F12" i="2"/>
</calcChain>
</file>

<file path=xl/sharedStrings.xml><?xml version="1.0" encoding="utf-8"?>
<sst xmlns="http://schemas.openxmlformats.org/spreadsheetml/2006/main" count="54" uniqueCount="31">
  <si>
    <t>ITEM</t>
  </si>
  <si>
    <t>DESCRIPCION</t>
  </si>
  <si>
    <t>PRECIO UNITARIO</t>
  </si>
  <si>
    <t>MOTIVO</t>
  </si>
  <si>
    <t>PROVEEDOR</t>
  </si>
  <si>
    <t>CANTIDAD</t>
  </si>
  <si>
    <t xml:space="preserve">Por lo que se da por finalizado el acto, firmado en prueba de conformidad.   
</t>
  </si>
  <si>
    <t xml:space="preserve">SORAFENIB 200 MG COMPRIMIDOS </t>
  </si>
  <si>
    <t xml:space="preserve">BICALUTAMIDA 50 MG. COMPROMIDOS </t>
  </si>
  <si>
    <t xml:space="preserve">FLUORCACILO 500 MG FRASCO AMPOLLA </t>
  </si>
  <si>
    <t>IMATINIB 400 MG COMPRIMIDOS</t>
  </si>
  <si>
    <t>METROTEXTATO 10 MG COMPRIMIDOS</t>
  </si>
  <si>
    <t xml:space="preserve">MICOFENOLATO MOFETIL 500 MG COMPRIMIDOS </t>
  </si>
  <si>
    <t xml:space="preserve">TEMOZOLAMIDA 20 MG. CAPSULAS (CAJA X 5 UNIDADDES) </t>
  </si>
  <si>
    <t xml:space="preserve">TODO IMPLANT SRL </t>
  </si>
  <si>
    <t xml:space="preserve">PSICOFARM </t>
  </si>
  <si>
    <t xml:space="preserve">RODRIGUEZ PAOLA KARINA </t>
  </si>
  <si>
    <t xml:space="preserve">DROGUERIA INTEGRAL SRL </t>
  </si>
  <si>
    <t xml:space="preserve">OPINION TECNICA </t>
  </si>
  <si>
    <t xml:space="preserve">MENOR PRECIO </t>
  </si>
  <si>
    <t xml:space="preserve">MENO PRECIO </t>
  </si>
  <si>
    <t>En la ciudad de Resistencia, capital de la Provincia del Chaco, a los 08  días del mes de Marzo del año dos mil diecinueve  siendo las diez horas, en la Dirección de Administración se reúnen los integrantes de la Comisión Permanente de Preadjudicación, designada por Resolucion Nº 97/09, con el objeto de preadjudicar la Licitación Privada Nº 1102/2019, realizada con el fin de contratar la adquisicion del medicamento onclogicos varios, con destino a los diferentes pacientes que son atendido en el Servicio de Oncología del Hospital "Dr. Julio C. Perrando". Autorizada por Resolucion Nº 413/2019. Analizando el informe de la Comision Técnica Asesora, se procede a Preadjudicar de acuerdo al siguiente detalle:</t>
  </si>
  <si>
    <t xml:space="preserve">TOTAL </t>
  </si>
  <si>
    <t xml:space="preserve">Total DROGUERIA INTEGRAL SRL </t>
  </si>
  <si>
    <t xml:space="preserve">Total PSICOFARM </t>
  </si>
  <si>
    <t xml:space="preserve">Total RODRIGUEZ PAOLA KARINA </t>
  </si>
  <si>
    <t xml:space="preserve">Total TODO IMPLANT SRL </t>
  </si>
  <si>
    <t>Total general</t>
  </si>
  <si>
    <t>METROTEXATO 10 MG COMPRIMIDOS</t>
  </si>
  <si>
    <t xml:space="preserve">TEMOZOLAMIDA 100 MG. CAPSULAS (CAJA X 5 UNIDADDES) </t>
  </si>
  <si>
    <t xml:space="preserve">TEMOZOLAMIDA 20 MG CAPSULAS (CAJA X 5 UNIDADES)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</si>
</sst>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C0A]\ #,##0.0000"/>
    <numFmt numFmtId="165" formatCode="[$$-2C0A]\ #,##0.00"/>
  </numFmts>
  <fonts count="5" x14ac:knownFonts="1">
    <font>
      <sz val="11"/>
      <color theme="1"/>
      <name val="Calibri"/>
      <family val="2"/>
      <scheme val="minor"/>
    </font>
    <font>
      <sz val="11"/>
      <name val="Times New Roman"/>
      <family val="1"/>
    </font>
    <font>
      <sz val="11"/>
      <color indexed="8"/>
      <name val="Times New Roman"/>
      <family val="1"/>
    </font>
    <font>
      <sz val="10"/>
      <color indexed="8"/>
      <name val="Times New Roman"/>
      <family val="1"/>
    </font>
    <font>
      <b/>
      <sz val="10"/>
      <color indexed="8"/>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s>
  <cellStyleXfs count="1">
    <xf numFmtId="0" fontId="0" fillId="0" borderId="0"/>
  </cellStyleXfs>
  <cellXfs count="31">
    <xf numFmtId="0" fontId="0" fillId="0" borderId="0" xfId="0"/>
    <xf numFmtId="0" fontId="0" fillId="0" borderId="0" xfId="0" applyBorder="1"/>
    <xf numFmtId="0" fontId="0" fillId="0" borderId="0" xfId="0" applyBorder="1" applyAlignment="1">
      <alignment wrapText="1"/>
    </xf>
    <xf numFmtId="0" fontId="1" fillId="0" borderId="1" xfId="0" applyNumberFormat="1" applyFont="1" applyBorder="1" applyAlignment="1">
      <alignment horizontal="justify" vertical="justify" wrapText="1"/>
    </xf>
    <xf numFmtId="0" fontId="1" fillId="0" borderId="1" xfId="0" applyNumberFormat="1" applyFont="1" applyBorder="1" applyAlignment="1">
      <alignment horizontal="left" vertical="justify" wrapText="1"/>
    </xf>
    <xf numFmtId="0" fontId="0" fillId="0" borderId="0" xfId="0" applyBorder="1" applyAlignment="1">
      <alignment horizontal="left"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3"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5" xfId="0" applyFont="1" applyBorder="1" applyAlignment="1">
      <alignment vertical="center" wrapText="1"/>
    </xf>
    <xf numFmtId="165" fontId="3" fillId="0" borderId="6" xfId="0" applyNumberFormat="1" applyFont="1" applyBorder="1" applyAlignment="1">
      <alignment horizontal="center" vertical="center" wrapText="1"/>
    </xf>
    <xf numFmtId="165" fontId="3" fillId="0" borderId="8"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3"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 fillId="0" borderId="1" xfId="0" applyNumberFormat="1" applyFont="1" applyFill="1" applyBorder="1" applyAlignment="1">
      <alignment horizontal="justify" vertical="justify" wrapText="1"/>
    </xf>
    <xf numFmtId="0" fontId="2"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tabSelected="1" topLeftCell="A13" workbookViewId="0">
      <selection activeCell="B19" sqref="B19"/>
    </sheetView>
  </sheetViews>
  <sheetFormatPr baseColWidth="10" defaultRowHeight="15" x14ac:dyDescent="0.25"/>
  <cols>
    <col min="1" max="1" width="6.5703125" style="1" customWidth="1"/>
    <col min="2" max="2" width="46.28515625" style="5" customWidth="1"/>
    <col min="3" max="3" width="12.85546875" style="2" customWidth="1"/>
    <col min="4" max="4" width="14.140625" style="2" customWidth="1"/>
    <col min="5" max="5" width="15.5703125" style="2" customWidth="1"/>
    <col min="6" max="6" width="11.42578125" style="2"/>
    <col min="7" max="16384" width="11.42578125" style="1"/>
  </cols>
  <sheetData>
    <row r="9" spans="1:6" ht="108" customHeight="1" thickBot="1" x14ac:dyDescent="0.3">
      <c r="A9" s="29" t="s">
        <v>21</v>
      </c>
      <c r="B9" s="29"/>
      <c r="C9" s="29"/>
      <c r="D9" s="29"/>
      <c r="E9" s="29"/>
      <c r="F9" s="29"/>
    </row>
    <row r="10" spans="1:6" ht="9.75" customHeight="1" thickBot="1" x14ac:dyDescent="0.3">
      <c r="A10" s="3"/>
      <c r="B10" s="4"/>
      <c r="C10" s="3"/>
      <c r="D10" s="3"/>
      <c r="E10" s="3"/>
      <c r="F10" s="3"/>
    </row>
    <row r="11" spans="1:6" ht="25.5" customHeight="1" thickBot="1" x14ac:dyDescent="0.3">
      <c r="A11" s="16" t="s">
        <v>0</v>
      </c>
      <c r="B11" s="9" t="s">
        <v>1</v>
      </c>
      <c r="C11" s="17" t="s">
        <v>5</v>
      </c>
      <c r="D11" s="18" t="s">
        <v>2</v>
      </c>
      <c r="E11" s="9" t="s">
        <v>4</v>
      </c>
      <c r="F11" s="10" t="s">
        <v>3</v>
      </c>
    </row>
    <row r="12" spans="1:6" ht="50.25" customHeight="1" thickBot="1" x14ac:dyDescent="0.3">
      <c r="A12" s="11">
        <v>1</v>
      </c>
      <c r="B12" s="19" t="s">
        <v>8</v>
      </c>
      <c r="C12" s="12">
        <v>420</v>
      </c>
      <c r="D12" s="13">
        <v>17</v>
      </c>
      <c r="E12" s="14" t="s">
        <v>14</v>
      </c>
      <c r="F12" s="15" t="s">
        <v>18</v>
      </c>
    </row>
    <row r="13" spans="1:6" ht="33.75" customHeight="1" thickBot="1" x14ac:dyDescent="0.3">
      <c r="A13" s="11">
        <v>2</v>
      </c>
      <c r="B13" s="19" t="s">
        <v>9</v>
      </c>
      <c r="C13" s="12">
        <v>150</v>
      </c>
      <c r="D13" s="13">
        <v>142</v>
      </c>
      <c r="E13" s="14" t="s">
        <v>15</v>
      </c>
      <c r="F13" s="15" t="s">
        <v>19</v>
      </c>
    </row>
    <row r="14" spans="1:6" ht="32.25" customHeight="1" thickBot="1" x14ac:dyDescent="0.3">
      <c r="A14" s="11">
        <v>3</v>
      </c>
      <c r="B14" s="19" t="s">
        <v>10</v>
      </c>
      <c r="C14" s="12">
        <v>450</v>
      </c>
      <c r="D14" s="13">
        <v>64.5</v>
      </c>
      <c r="E14" s="14" t="s">
        <v>16</v>
      </c>
      <c r="F14" s="15" t="s">
        <v>19</v>
      </c>
    </row>
    <row r="15" spans="1:6" ht="29.25" customHeight="1" thickBot="1" x14ac:dyDescent="0.3">
      <c r="A15" s="11">
        <v>4</v>
      </c>
      <c r="B15" s="19" t="s">
        <v>28</v>
      </c>
      <c r="C15" s="12">
        <v>250</v>
      </c>
      <c r="D15" s="13">
        <v>28</v>
      </c>
      <c r="E15" s="14" t="s">
        <v>17</v>
      </c>
      <c r="F15" s="15" t="s">
        <v>19</v>
      </c>
    </row>
    <row r="16" spans="1:6" ht="31.5" customHeight="1" thickBot="1" x14ac:dyDescent="0.3">
      <c r="A16" s="11">
        <v>5</v>
      </c>
      <c r="B16" s="19" t="s">
        <v>12</v>
      </c>
      <c r="C16" s="12">
        <v>750</v>
      </c>
      <c r="D16" s="13">
        <v>37.5</v>
      </c>
      <c r="E16" s="14" t="s">
        <v>16</v>
      </c>
      <c r="F16" s="15" t="s">
        <v>20</v>
      </c>
    </row>
    <row r="17" spans="1:6" ht="36" customHeight="1" thickBot="1" x14ac:dyDescent="0.3">
      <c r="A17" s="11">
        <v>6</v>
      </c>
      <c r="B17" s="19" t="s">
        <v>29</v>
      </c>
      <c r="C17" s="12">
        <v>10</v>
      </c>
      <c r="D17" s="13">
        <v>1035</v>
      </c>
      <c r="E17" s="14" t="s">
        <v>16</v>
      </c>
      <c r="F17" s="15" t="s">
        <v>19</v>
      </c>
    </row>
    <row r="18" spans="1:6" ht="38.25" customHeight="1" thickBot="1" x14ac:dyDescent="0.3">
      <c r="A18" s="11">
        <v>7</v>
      </c>
      <c r="B18" s="19" t="s">
        <v>30</v>
      </c>
      <c r="C18" s="12">
        <v>10</v>
      </c>
      <c r="D18" s="13">
        <v>390</v>
      </c>
      <c r="E18" s="14" t="s">
        <v>17</v>
      </c>
      <c r="F18" s="15" t="s">
        <v>19</v>
      </c>
    </row>
    <row r="19" spans="1:6" x14ac:dyDescent="0.25">
      <c r="A19" s="7"/>
      <c r="B19" s="8"/>
      <c r="C19" s="6"/>
      <c r="D19" s="6"/>
      <c r="E19" s="6"/>
      <c r="F19" s="6"/>
    </row>
    <row r="20" spans="1:6" ht="33" customHeight="1" x14ac:dyDescent="0.25">
      <c r="A20" s="7"/>
      <c r="B20" s="30" t="s">
        <v>6</v>
      </c>
      <c r="C20" s="30"/>
      <c r="D20" s="30"/>
      <c r="E20" s="6"/>
      <c r="F20" s="6"/>
    </row>
    <row r="21" spans="1:6" x14ac:dyDescent="0.25">
      <c r="A21" s="7"/>
      <c r="B21" s="8"/>
      <c r="C21" s="6"/>
      <c r="D21" s="6"/>
      <c r="E21" s="6"/>
      <c r="F21" s="6"/>
    </row>
    <row r="22" spans="1:6" x14ac:dyDescent="0.25">
      <c r="A22" s="7"/>
      <c r="B22" s="8"/>
      <c r="C22" s="6"/>
      <c r="D22" s="6"/>
      <c r="E22" s="6"/>
      <c r="F22" s="6"/>
    </row>
  </sheetData>
  <mergeCells count="2">
    <mergeCell ref="A9:F9"/>
    <mergeCell ref="B20:D20"/>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F14"/>
    </sheetView>
  </sheetViews>
  <sheetFormatPr baseColWidth="10" defaultRowHeight="15" outlineLevelRow="2" x14ac:dyDescent="0.25"/>
  <cols>
    <col min="1" max="1" width="4.7109375" customWidth="1"/>
    <col min="2" max="2" width="29.42578125" customWidth="1"/>
    <col min="5" max="5" width="20.7109375" customWidth="1"/>
  </cols>
  <sheetData>
    <row r="1" spans="1:6" ht="15.75" thickBot="1" x14ac:dyDescent="0.3"/>
    <row r="2" spans="1:6" ht="26.25" thickBot="1" x14ac:dyDescent="0.3">
      <c r="A2" s="16" t="s">
        <v>0</v>
      </c>
      <c r="B2" s="9" t="s">
        <v>1</v>
      </c>
      <c r="C2" s="17" t="s">
        <v>5</v>
      </c>
      <c r="D2" s="18" t="s">
        <v>2</v>
      </c>
      <c r="E2" s="9" t="s">
        <v>4</v>
      </c>
      <c r="F2" s="10" t="s">
        <v>22</v>
      </c>
    </row>
    <row r="3" spans="1:6" ht="48" customHeight="1" outlineLevel="2" thickBot="1" x14ac:dyDescent="0.3">
      <c r="A3" s="11">
        <v>4</v>
      </c>
      <c r="B3" s="19" t="s">
        <v>11</v>
      </c>
      <c r="C3" s="12">
        <v>250</v>
      </c>
      <c r="D3" s="13">
        <v>28</v>
      </c>
      <c r="E3" s="14" t="s">
        <v>17</v>
      </c>
      <c r="F3" s="20">
        <f>D3*C3</f>
        <v>7000</v>
      </c>
    </row>
    <row r="4" spans="1:6" ht="54.75" customHeight="1" outlineLevel="2" thickBot="1" x14ac:dyDescent="0.3">
      <c r="A4" s="11">
        <v>7</v>
      </c>
      <c r="B4" s="19" t="s">
        <v>7</v>
      </c>
      <c r="C4" s="12">
        <v>10</v>
      </c>
      <c r="D4" s="13">
        <v>390</v>
      </c>
      <c r="E4" s="14" t="s">
        <v>17</v>
      </c>
      <c r="F4" s="20">
        <f>D4*C4</f>
        <v>3900</v>
      </c>
    </row>
    <row r="5" spans="1:6" ht="54.75" customHeight="1" outlineLevel="1" thickBot="1" x14ac:dyDescent="0.3">
      <c r="A5" s="11"/>
      <c r="B5" s="19"/>
      <c r="C5" s="12"/>
      <c r="D5" s="13"/>
      <c r="E5" s="22" t="s">
        <v>23</v>
      </c>
      <c r="F5" s="20">
        <f>SUBTOTAL(9,F3:F4)</f>
        <v>10900</v>
      </c>
    </row>
    <row r="6" spans="1:6" ht="44.25" customHeight="1" outlineLevel="2" thickBot="1" x14ac:dyDescent="0.3">
      <c r="A6" s="11">
        <v>2</v>
      </c>
      <c r="B6" s="19" t="s">
        <v>9</v>
      </c>
      <c r="C6" s="12">
        <v>150</v>
      </c>
      <c r="D6" s="13">
        <v>142</v>
      </c>
      <c r="E6" s="14" t="s">
        <v>15</v>
      </c>
      <c r="F6" s="20">
        <f>D6*C6</f>
        <v>21300</v>
      </c>
    </row>
    <row r="7" spans="1:6" ht="44.25" customHeight="1" outlineLevel="1" thickBot="1" x14ac:dyDescent="0.3">
      <c r="A7" s="11"/>
      <c r="B7" s="19"/>
      <c r="C7" s="12"/>
      <c r="D7" s="13"/>
      <c r="E7" s="22" t="s">
        <v>24</v>
      </c>
      <c r="F7" s="20">
        <f>SUBTOTAL(9,F6:F6)</f>
        <v>21300</v>
      </c>
    </row>
    <row r="8" spans="1:6" ht="41.25" customHeight="1" outlineLevel="2" thickBot="1" x14ac:dyDescent="0.3">
      <c r="A8" s="11">
        <v>3</v>
      </c>
      <c r="B8" s="19" t="s">
        <v>10</v>
      </c>
      <c r="C8" s="12">
        <v>450</v>
      </c>
      <c r="D8" s="13">
        <v>64.5</v>
      </c>
      <c r="E8" s="14" t="s">
        <v>16</v>
      </c>
      <c r="F8" s="20">
        <f>D8*C8</f>
        <v>29025</v>
      </c>
    </row>
    <row r="9" spans="1:6" ht="41.25" customHeight="1" outlineLevel="2" thickBot="1" x14ac:dyDescent="0.3">
      <c r="A9" s="11">
        <v>5</v>
      </c>
      <c r="B9" s="19" t="s">
        <v>12</v>
      </c>
      <c r="C9" s="12">
        <v>750</v>
      </c>
      <c r="D9" s="13">
        <v>37.5</v>
      </c>
      <c r="E9" s="14" t="s">
        <v>16</v>
      </c>
      <c r="F9" s="20">
        <f>D9*C9</f>
        <v>28125</v>
      </c>
    </row>
    <row r="10" spans="1:6" ht="40.5" customHeight="1" outlineLevel="2" thickBot="1" x14ac:dyDescent="0.3">
      <c r="A10" s="11">
        <v>6</v>
      </c>
      <c r="B10" s="19" t="s">
        <v>13</v>
      </c>
      <c r="C10" s="12">
        <v>10</v>
      </c>
      <c r="D10" s="13">
        <v>1035</v>
      </c>
      <c r="E10" s="14" t="s">
        <v>16</v>
      </c>
      <c r="F10" s="20">
        <f>D10*C10</f>
        <v>10350</v>
      </c>
    </row>
    <row r="11" spans="1:6" ht="40.5" customHeight="1" outlineLevel="1" thickBot="1" x14ac:dyDescent="0.3">
      <c r="A11" s="11"/>
      <c r="B11" s="19"/>
      <c r="C11" s="12"/>
      <c r="D11" s="13"/>
      <c r="E11" s="22" t="s">
        <v>25</v>
      </c>
      <c r="F11" s="20">
        <f>SUBTOTAL(9,F8:F10)</f>
        <v>67500</v>
      </c>
    </row>
    <row r="12" spans="1:6" ht="42" customHeight="1" outlineLevel="2" thickBot="1" x14ac:dyDescent="0.3">
      <c r="A12" s="11">
        <v>1</v>
      </c>
      <c r="B12" s="19" t="s">
        <v>8</v>
      </c>
      <c r="C12" s="12">
        <v>420</v>
      </c>
      <c r="D12" s="13">
        <v>17</v>
      </c>
      <c r="E12" s="14" t="s">
        <v>14</v>
      </c>
      <c r="F12" s="20">
        <f>D12*C12</f>
        <v>7140</v>
      </c>
    </row>
    <row r="13" spans="1:6" ht="42" customHeight="1" outlineLevel="1" x14ac:dyDescent="0.25">
      <c r="A13" s="23"/>
      <c r="B13" s="24"/>
      <c r="C13" s="25"/>
      <c r="D13" s="26"/>
      <c r="E13" s="28" t="s">
        <v>26</v>
      </c>
      <c r="F13" s="27">
        <f>SUBTOTAL(9,F12:F12)</f>
        <v>7140</v>
      </c>
    </row>
    <row r="14" spans="1:6" ht="42" customHeight="1" x14ac:dyDescent="0.25">
      <c r="A14" s="23"/>
      <c r="B14" s="24"/>
      <c r="C14" s="25"/>
      <c r="D14" s="26"/>
      <c r="E14" s="28" t="s">
        <v>27</v>
      </c>
      <c r="F14" s="27">
        <f>SUBTOTAL(9,F3:F12)</f>
        <v>106840</v>
      </c>
    </row>
    <row r="15" spans="1:6" x14ac:dyDescent="0.25">
      <c r="F15" s="21"/>
    </row>
  </sheetData>
  <sortState ref="A3:F9">
    <sortCondition ref="E3:E9"/>
  </sortState>
  <phoneticPr fontId="0" type="noConversion"/>
  <pageMargins left="0.7" right="0.7" top="0.75" bottom="0.75" header="0.3" footer="0.3"/>
  <pageSetup paperSize="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MSP-118754</cp:lastModifiedBy>
  <cp:lastPrinted>2019-03-13T16:51:45Z</cp:lastPrinted>
  <dcterms:created xsi:type="dcterms:W3CDTF">2015-09-18T12:45:54Z</dcterms:created>
  <dcterms:modified xsi:type="dcterms:W3CDTF">2019-03-14T14:58:54Z</dcterms:modified>
</cp:coreProperties>
</file>